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720" yWindow="495" windowWidth="14670" windowHeight="7650"/>
  </bookViews>
  <sheets>
    <sheet name="молоч.продукты" sheetId="14" r:id="rId1"/>
  </sheets>
  <calcPr calcId="145621"/>
</workbook>
</file>

<file path=xl/calcChain.xml><?xml version="1.0" encoding="utf-8"?>
<calcChain xmlns="http://schemas.openxmlformats.org/spreadsheetml/2006/main">
  <c r="K11" i="14" l="1"/>
  <c r="K9" i="14"/>
  <c r="K7" i="14"/>
  <c r="M12" i="14"/>
  <c r="M10" i="14"/>
  <c r="M8" i="14"/>
  <c r="M6" i="14"/>
  <c r="K5" i="14" l="1"/>
  <c r="M13" i="14" l="1"/>
</calcChain>
</file>

<file path=xl/sharedStrings.xml><?xml version="1.0" encoding="utf-8"?>
<sst xmlns="http://schemas.openxmlformats.org/spreadsheetml/2006/main" count="41" uniqueCount="36">
  <si>
    <t>№ п.п (вида товара)</t>
  </si>
  <si>
    <t>Кол-во</t>
  </si>
  <si>
    <t>Единичные цены (тарифы)</t>
  </si>
  <si>
    <t>1*</t>
  </si>
  <si>
    <t>2*</t>
  </si>
  <si>
    <t>3*</t>
  </si>
  <si>
    <t>Средняя цена, руб.</t>
  </si>
  <si>
    <t>Начальная цена, руб.</t>
  </si>
  <si>
    <t>МБОУ "СОШ №3"</t>
  </si>
  <si>
    <t>Наименование  товара</t>
  </si>
  <si>
    <t>Характеристика товара</t>
  </si>
  <si>
    <t>Ед.     товара</t>
  </si>
  <si>
    <t>ИТОГО</t>
  </si>
  <si>
    <t>4*</t>
  </si>
  <si>
    <t>5*</t>
  </si>
  <si>
    <t>кг.</t>
  </si>
  <si>
    <t>Молоко сгущенное без сахара (концентрированное)</t>
  </si>
  <si>
    <t>Молоко сгущенное с сахаром</t>
  </si>
  <si>
    <t>Масло - коровье</t>
  </si>
  <si>
    <t>Йогурт</t>
  </si>
  <si>
    <t>шт.</t>
  </si>
  <si>
    <t>ВСЕГО: Начальная (максимальная) цена гражданско-правового договора</t>
  </si>
  <si>
    <t>Способ размещения заказа:  аукцион в электронной форме</t>
  </si>
  <si>
    <t>массовая доля жира не менее 6,8%, не менее 300 гр., ГОСТ 1923 -78, без растительных добавок, цвет белый с желтоватым оттенком, с чистым вкусом и запахом, консистенция однородная, упаковка без повреждений, маркированная.</t>
  </si>
  <si>
    <t>сладко-сливочное несоленое, натуральное, высший сорт, с массовой долей жира не менее 72,5% весовое, ГОСТ 37-91, без растительных добавок, цвет, вкус и запах, свойственные данному наименованию, упаковка без повреждений.</t>
  </si>
  <si>
    <t>массовая доля жира не менее 8,5%, без растительных добавок, не менее 380 гр. ГОСТ 2903-78, цвет белый с желтоватым оттенком, с чистым вкусом и запахом, консистенция однородная, упаковка без повреждений, маркированная.</t>
  </si>
  <si>
    <t>Дата составления сводной  таблицы    05.03.2015 г.</t>
  </si>
  <si>
    <t>исх. № 87 от 25.02.2015.,  вход. № 38 от 03.03.2015г.</t>
  </si>
  <si>
    <t>исх. № 87 от 25.02.2015г., вход. № 39 от 03.03.2015г.</t>
  </si>
  <si>
    <t>исх. № 87 от 25.02.2015г., вход. № 40 от 03.03.2015г.</t>
  </si>
  <si>
    <t>исх. № 86 от 25.02.2015г., вход. № 41 от 03.03.2015г.</t>
  </si>
  <si>
    <t>исх. № 88 от 25.02.2015г., вход. № 34 от 24.02.2015г.</t>
  </si>
  <si>
    <t>IV. Обоснование начальной (максимальной) цены гражданско-правового договора на поставку продуктов питания  (молочные продукты)</t>
  </si>
  <si>
    <t>Цена за единн. товара</t>
  </si>
  <si>
    <t>Ф.И.О.  руководителя        С.Е. Воронкова               Подпись ______________________</t>
  </si>
  <si>
    <t>молочный или сливочный, массовая доля жирности  3,2%,  не менее 115 гр. и  не более 125 гр., ГОСТ Р 51331-99, цвет, вкус и запах свойственные данному наименованию, упаковка без повреждений.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</si>
</sst>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8"/>
      <name val="Calibri"/>
      <family val="2"/>
      <charset val="204"/>
    </font>
    <font>
      <sz val="1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7" fillId="0" borderId="0" xfId="0" applyFont="1"/>
    <xf numFmtId="0" fontId="9" fillId="0" borderId="0" xfId="0" applyFont="1" applyAlignment="1"/>
    <xf numFmtId="0" fontId="9" fillId="0" borderId="0" xfId="0" applyFont="1"/>
    <xf numFmtId="2" fontId="1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 vertical="top" wrapText="1"/>
    </xf>
    <xf numFmtId="0" fontId="10" fillId="0" borderId="1" xfId="0" applyFont="1" applyBorder="1" applyAlignment="1">
      <alignment horizontal="center" vertical="top"/>
    </xf>
    <xf numFmtId="2" fontId="11" fillId="0" borderId="1" xfId="0" applyNumberFormat="1" applyFont="1" applyBorder="1" applyAlignment="1">
      <alignment horizontal="center" vertical="top"/>
    </xf>
    <xf numFmtId="0" fontId="2" fillId="0" borderId="0" xfId="0" applyFont="1" applyAlignment="1"/>
    <xf numFmtId="0" fontId="7" fillId="0" borderId="0" xfId="0" applyFont="1" applyAlignment="1"/>
    <xf numFmtId="0" fontId="4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 vertical="center" wrapText="1"/>
    </xf>
    <xf numFmtId="2" fontId="12" fillId="0" borderId="1" xfId="0" applyNumberFormat="1" applyFont="1" applyBorder="1" applyAlignment="1">
      <alignment horizontal="center"/>
    </xf>
    <xf numFmtId="0" fontId="10" fillId="0" borderId="2" xfId="0" applyFont="1" applyBorder="1" applyAlignment="1">
      <alignment horizontal="center" vertical="top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left" vertical="top" wrapText="1"/>
    </xf>
    <xf numFmtId="0" fontId="11" fillId="0" borderId="3" xfId="0" applyFont="1" applyBorder="1" applyAlignment="1">
      <alignment horizontal="center" vertical="top"/>
    </xf>
    <xf numFmtId="0" fontId="14" fillId="0" borderId="0" xfId="0" applyFont="1" applyAlignment="1">
      <alignment horizontal="left" vertical="top" wrapText="1"/>
    </xf>
    <xf numFmtId="0" fontId="7" fillId="0" borderId="1" xfId="0" applyFont="1" applyBorder="1" applyAlignment="1">
      <alignment horizontal="center" vertical="top"/>
    </xf>
    <xf numFmtId="0" fontId="3" fillId="0" borderId="0" xfId="0" applyFont="1" applyBorder="1" applyAlignment="1">
      <alignment vertical="center"/>
    </xf>
    <xf numFmtId="0" fontId="16" fillId="0" borderId="0" xfId="0" applyFont="1" applyBorder="1" applyAlignment="1">
      <alignment vertical="center"/>
    </xf>
    <xf numFmtId="0" fontId="11" fillId="0" borderId="1" xfId="0" applyFont="1" applyBorder="1" applyAlignment="1">
      <alignment horizontal="center" vertical="center"/>
    </xf>
    <xf numFmtId="2" fontId="15" fillId="0" borderId="1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2" fontId="8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wrapText="1"/>
    </xf>
    <xf numFmtId="0" fontId="5" fillId="0" borderId="6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2" fillId="0" borderId="0" xfId="0" applyFont="1" applyAlignment="1"/>
    <xf numFmtId="0" fontId="7" fillId="0" borderId="0" xfId="0" applyFont="1" applyAlignment="1"/>
    <xf numFmtId="0" fontId="4" fillId="0" borderId="1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17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9"/>
  <sheetViews>
    <sheetView tabSelected="1" topLeftCell="A7" workbookViewId="0">
      <selection activeCell="B11" sqref="B11:C11"/>
    </sheetView>
  </sheetViews>
  <sheetFormatPr defaultRowHeight="15" x14ac:dyDescent="0.25"/>
  <cols>
    <col min="1" max="1" width="6.28515625" customWidth="1"/>
    <col min="2" max="2" width="14.5703125" customWidth="1"/>
    <col min="3" max="3" width="42.42578125" customWidth="1"/>
    <col min="4" max="4" width="7.140625" customWidth="1"/>
    <col min="5" max="5" width="7.42578125" customWidth="1"/>
    <col min="6" max="10" width="6.85546875" customWidth="1"/>
    <col min="13" max="13" width="10.28515625" customWidth="1"/>
  </cols>
  <sheetData>
    <row r="1" spans="1:13" ht="30.75" customHeight="1" x14ac:dyDescent="0.25">
      <c r="A1" s="29" t="s">
        <v>32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</row>
    <row r="2" spans="1:13" ht="15.75" x14ac:dyDescent="0.25">
      <c r="A2" s="30" t="s">
        <v>22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</row>
    <row r="3" spans="1:13" ht="19.5" customHeight="1" x14ac:dyDescent="0.25">
      <c r="A3" s="31" t="s">
        <v>0</v>
      </c>
      <c r="B3" s="32" t="s">
        <v>9</v>
      </c>
      <c r="C3" s="32" t="s">
        <v>10</v>
      </c>
      <c r="D3" s="32" t="s">
        <v>11</v>
      </c>
      <c r="E3" s="32" t="s">
        <v>1</v>
      </c>
      <c r="F3" s="32" t="s">
        <v>2</v>
      </c>
      <c r="G3" s="32"/>
      <c r="H3" s="32"/>
      <c r="I3" s="32"/>
      <c r="J3" s="32"/>
      <c r="K3" s="33" t="s">
        <v>6</v>
      </c>
      <c r="L3" s="33" t="s">
        <v>33</v>
      </c>
      <c r="M3" s="33" t="s">
        <v>7</v>
      </c>
    </row>
    <row r="4" spans="1:13" ht="25.5" customHeight="1" x14ac:dyDescent="0.25">
      <c r="A4" s="31"/>
      <c r="B4" s="33"/>
      <c r="C4" s="32"/>
      <c r="D4" s="32"/>
      <c r="E4" s="32"/>
      <c r="F4" s="11" t="s">
        <v>3</v>
      </c>
      <c r="G4" s="11" t="s">
        <v>4</v>
      </c>
      <c r="H4" s="11" t="s">
        <v>5</v>
      </c>
      <c r="I4" s="11" t="s">
        <v>13</v>
      </c>
      <c r="J4" s="11" t="s">
        <v>14</v>
      </c>
      <c r="K4" s="34"/>
      <c r="L4" s="34"/>
      <c r="M4" s="34"/>
    </row>
    <row r="5" spans="1:13" ht="75" customHeight="1" x14ac:dyDescent="0.25">
      <c r="A5" s="16">
        <v>1</v>
      </c>
      <c r="B5" s="17" t="s">
        <v>16</v>
      </c>
      <c r="C5" s="5" t="s">
        <v>23</v>
      </c>
      <c r="D5" s="21" t="s">
        <v>20</v>
      </c>
      <c r="E5" s="24">
        <v>200</v>
      </c>
      <c r="F5" s="4">
        <v>51.56</v>
      </c>
      <c r="G5" s="4">
        <v>45</v>
      </c>
      <c r="H5" s="4">
        <v>60</v>
      </c>
      <c r="I5" s="4">
        <v>60</v>
      </c>
      <c r="J5" s="4">
        <v>52</v>
      </c>
      <c r="K5" s="28">
        <f>AVERAGE(F5:J5)</f>
        <v>53.712000000000003</v>
      </c>
      <c r="L5" s="4">
        <v>54</v>
      </c>
      <c r="M5" s="10"/>
    </row>
    <row r="6" spans="1:13" x14ac:dyDescent="0.25">
      <c r="A6" s="41" t="s">
        <v>12</v>
      </c>
      <c r="B6" s="42"/>
      <c r="C6" s="41"/>
      <c r="D6" s="41"/>
      <c r="E6" s="41"/>
      <c r="F6" s="41"/>
      <c r="G6" s="41"/>
      <c r="H6" s="41"/>
      <c r="I6" s="41"/>
      <c r="J6" s="41"/>
      <c r="K6" s="41"/>
      <c r="L6" s="27"/>
      <c r="M6" s="4">
        <f>L5*E5</f>
        <v>10800</v>
      </c>
    </row>
    <row r="7" spans="1:13" ht="66" customHeight="1" x14ac:dyDescent="0.25">
      <c r="A7" s="6">
        <v>2</v>
      </c>
      <c r="B7" s="18" t="s">
        <v>17</v>
      </c>
      <c r="C7" s="5" t="s">
        <v>25</v>
      </c>
      <c r="D7" s="21" t="s">
        <v>20</v>
      </c>
      <c r="E7" s="24">
        <v>50</v>
      </c>
      <c r="F7" s="4">
        <v>75</v>
      </c>
      <c r="G7" s="4">
        <v>70</v>
      </c>
      <c r="H7" s="4">
        <v>80</v>
      </c>
      <c r="I7" s="4">
        <v>68</v>
      </c>
      <c r="J7" s="4">
        <v>46</v>
      </c>
      <c r="K7" s="28">
        <f>AVERAGE(F7:J7)</f>
        <v>67.8</v>
      </c>
      <c r="L7" s="25">
        <v>68</v>
      </c>
      <c r="M7" s="10"/>
    </row>
    <row r="8" spans="1:13" x14ac:dyDescent="0.25">
      <c r="A8" s="41" t="s">
        <v>12</v>
      </c>
      <c r="B8" s="41"/>
      <c r="C8" s="41"/>
      <c r="D8" s="41"/>
      <c r="E8" s="41"/>
      <c r="F8" s="41"/>
      <c r="G8" s="41"/>
      <c r="H8" s="41"/>
      <c r="I8" s="41"/>
      <c r="J8" s="41"/>
      <c r="K8" s="41"/>
      <c r="L8" s="27"/>
      <c r="M8" s="4">
        <f>L7*E7</f>
        <v>3400</v>
      </c>
    </row>
    <row r="9" spans="1:13" ht="70.5" customHeight="1" x14ac:dyDescent="0.25">
      <c r="A9" s="6">
        <v>3</v>
      </c>
      <c r="B9" s="20" t="s">
        <v>18</v>
      </c>
      <c r="C9" s="18" t="s">
        <v>24</v>
      </c>
      <c r="D9" s="19" t="s">
        <v>15</v>
      </c>
      <c r="E9" s="24">
        <v>120</v>
      </c>
      <c r="F9" s="4">
        <v>140</v>
      </c>
      <c r="G9" s="4">
        <v>130</v>
      </c>
      <c r="H9" s="4">
        <v>150</v>
      </c>
      <c r="I9" s="4">
        <v>450</v>
      </c>
      <c r="J9" s="4">
        <v>170</v>
      </c>
      <c r="K9" s="28">
        <f>AVERAGE(F9:J9)</f>
        <v>208</v>
      </c>
      <c r="L9" s="25">
        <v>208</v>
      </c>
      <c r="M9" s="7"/>
    </row>
    <row r="10" spans="1:13" x14ac:dyDescent="0.25">
      <c r="A10" s="35" t="s">
        <v>12</v>
      </c>
      <c r="B10" s="43"/>
      <c r="C10" s="44"/>
      <c r="D10" s="36"/>
      <c r="E10" s="36"/>
      <c r="F10" s="36"/>
      <c r="G10" s="36"/>
      <c r="H10" s="36"/>
      <c r="I10" s="36"/>
      <c r="J10" s="36"/>
      <c r="K10" s="38"/>
      <c r="L10" s="26"/>
      <c r="M10" s="4">
        <f>L9*E9</f>
        <v>24960</v>
      </c>
    </row>
    <row r="11" spans="1:13" ht="55.5" customHeight="1" x14ac:dyDescent="0.25">
      <c r="A11" s="16">
        <v>4</v>
      </c>
      <c r="B11" s="45" t="s">
        <v>19</v>
      </c>
      <c r="C11" s="45" t="s">
        <v>35</v>
      </c>
      <c r="D11" s="19" t="s">
        <v>20</v>
      </c>
      <c r="E11" s="24">
        <v>600</v>
      </c>
      <c r="F11" s="4">
        <v>28</v>
      </c>
      <c r="G11" s="4">
        <v>21</v>
      </c>
      <c r="H11" s="4">
        <v>25</v>
      </c>
      <c r="I11" s="4">
        <v>30</v>
      </c>
      <c r="J11" s="4">
        <v>20</v>
      </c>
      <c r="K11" s="28">
        <f>AVERAGE(F11:J11)</f>
        <v>24.8</v>
      </c>
      <c r="L11" s="25">
        <v>25</v>
      </c>
      <c r="M11" s="7"/>
    </row>
    <row r="12" spans="1:13" x14ac:dyDescent="0.25">
      <c r="A12" s="35" t="s">
        <v>12</v>
      </c>
      <c r="B12" s="37"/>
      <c r="C12" s="37"/>
      <c r="D12" s="36"/>
      <c r="E12" s="36"/>
      <c r="F12" s="36"/>
      <c r="G12" s="36"/>
      <c r="H12" s="36"/>
      <c r="I12" s="36"/>
      <c r="J12" s="36"/>
      <c r="K12" s="38"/>
      <c r="L12" s="26"/>
      <c r="M12" s="4">
        <f>L11*E11</f>
        <v>15000</v>
      </c>
    </row>
    <row r="13" spans="1:13" x14ac:dyDescent="0.25">
      <c r="A13" s="41" t="s">
        <v>21</v>
      </c>
      <c r="B13" s="41"/>
      <c r="C13" s="41"/>
      <c r="D13" s="41"/>
      <c r="E13" s="41"/>
      <c r="F13" s="41"/>
      <c r="G13" s="41"/>
      <c r="H13" s="41"/>
      <c r="I13" s="41"/>
      <c r="J13" s="41"/>
      <c r="K13" s="41"/>
      <c r="L13" s="27"/>
      <c r="M13" s="15">
        <f>M6+M8+M10+M12</f>
        <v>54160</v>
      </c>
    </row>
    <row r="14" spans="1:13" x14ac:dyDescent="0.25">
      <c r="A14" s="13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</row>
    <row r="15" spans="1:13" ht="14.25" customHeight="1" x14ac:dyDescent="0.25">
      <c r="A15" s="12">
        <v>1</v>
      </c>
      <c r="B15" s="23" t="s">
        <v>27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</row>
    <row r="16" spans="1:13" ht="14.25" customHeight="1" x14ac:dyDescent="0.25">
      <c r="A16" s="12">
        <v>2</v>
      </c>
      <c r="B16" s="23" t="s">
        <v>28</v>
      </c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</row>
    <row r="17" spans="1:13" ht="14.25" customHeight="1" x14ac:dyDescent="0.25">
      <c r="A17" s="12">
        <v>3</v>
      </c>
      <c r="B17" s="23" t="s">
        <v>29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</row>
    <row r="18" spans="1:13" ht="14.25" customHeight="1" x14ac:dyDescent="0.25">
      <c r="A18" s="12">
        <v>4</v>
      </c>
      <c r="B18" s="23" t="s">
        <v>30</v>
      </c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</row>
    <row r="19" spans="1:13" ht="14.25" customHeight="1" x14ac:dyDescent="0.25">
      <c r="A19" s="12">
        <v>5</v>
      </c>
      <c r="B19" s="23" t="s">
        <v>31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</row>
    <row r="20" spans="1:13" ht="14.25" customHeight="1" x14ac:dyDescent="0.25">
      <c r="A20" s="12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</row>
    <row r="21" spans="1:13" ht="15.75" x14ac:dyDescent="0.25">
      <c r="A21" s="39" t="s">
        <v>8</v>
      </c>
      <c r="B21" s="40"/>
      <c r="C21" s="9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5.75" x14ac:dyDescent="0.25">
      <c r="A22" s="8" t="s">
        <v>34</v>
      </c>
      <c r="B22" s="8"/>
      <c r="C22" s="8"/>
      <c r="D22" s="8"/>
      <c r="E22" s="8"/>
      <c r="F22" s="8"/>
      <c r="G22" s="8"/>
      <c r="H22" s="8"/>
      <c r="I22" s="8"/>
      <c r="J22" s="1"/>
      <c r="K22" s="1"/>
      <c r="L22" s="1"/>
      <c r="M22" s="1"/>
    </row>
    <row r="23" spans="1:13" ht="15.75" x14ac:dyDescent="0.25">
      <c r="A23" s="8" t="s">
        <v>26</v>
      </c>
      <c r="B23" s="2"/>
      <c r="C23" s="2"/>
      <c r="D23" s="3"/>
      <c r="E23" s="3"/>
      <c r="F23" s="3"/>
      <c r="G23" s="1"/>
      <c r="H23" s="1"/>
      <c r="I23" s="1"/>
      <c r="J23" s="1"/>
      <c r="K23" s="1"/>
      <c r="L23" s="1"/>
      <c r="M23" s="1"/>
    </row>
    <row r="24" spans="1:13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</row>
    <row r="26" spans="1:13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</row>
    <row r="28" spans="1:13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</sheetData>
  <mergeCells count="17">
    <mergeCell ref="A10:K10"/>
    <mergeCell ref="A12:K12"/>
    <mergeCell ref="A21:B21"/>
    <mergeCell ref="A13:K13"/>
    <mergeCell ref="K3:K4"/>
    <mergeCell ref="A8:K8"/>
    <mergeCell ref="A6:K6"/>
    <mergeCell ref="A1:M1"/>
    <mergeCell ref="A2:M2"/>
    <mergeCell ref="A3:A4"/>
    <mergeCell ref="B3:B4"/>
    <mergeCell ref="C3:C4"/>
    <mergeCell ref="D3:D4"/>
    <mergeCell ref="E3:E4"/>
    <mergeCell ref="F3:J3"/>
    <mergeCell ref="M3:M4"/>
    <mergeCell ref="L3:L4"/>
  </mergeCells>
  <phoneticPr fontId="13" type="noConversion"/>
  <pageMargins left="0.19685039370078741" right="0.19685039370078741" top="0.19685039370078741" bottom="0.19685039370078741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молоч.продукты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Buh-yakorek</dc:creator>
  <cp:lastModifiedBy>buhgalter_Evgeniya</cp:lastModifiedBy>
  <cp:lastPrinted>2015-03-13T10:53:07Z</cp:lastPrinted>
  <dcterms:created xsi:type="dcterms:W3CDTF">2014-02-14T07:05:08Z</dcterms:created>
  <dcterms:modified xsi:type="dcterms:W3CDTF">2015-03-13T10:53:08Z</dcterms:modified>
</cp:coreProperties>
</file>